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RIK\Downloads\"/>
    </mc:Choice>
  </mc:AlternateContent>
  <bookViews>
    <workbookView xWindow="0" yWindow="0" windowWidth="20490" windowHeight="7650" activeTab="1"/>
  </bookViews>
  <sheets>
    <sheet name="EMPLEADOS" sheetId="1" r:id="rId1"/>
    <sheet name="APV_MTNEZ" sheetId="2" r:id="rId2"/>
  </sheets>
  <calcPr calcId="162913"/>
</workbook>
</file>

<file path=xl/calcChain.xml><?xml version="1.0" encoding="utf-8"?>
<calcChain xmlns="http://schemas.openxmlformats.org/spreadsheetml/2006/main">
  <c r="A82" i="1" l="1"/>
  <c r="A67" i="1"/>
  <c r="A60" i="1"/>
  <c r="A42" i="1"/>
  <c r="A35" i="1"/>
  <c r="A28" i="1"/>
  <c r="A24" i="1"/>
  <c r="B83" i="1" s="1"/>
</calcChain>
</file>

<file path=xl/sharedStrings.xml><?xml version="1.0" encoding="utf-8"?>
<sst xmlns="http://schemas.openxmlformats.org/spreadsheetml/2006/main" count="330" uniqueCount="222">
  <si>
    <t>AUTOS BANZAI</t>
  </si>
  <si>
    <t xml:space="preserve">EMPRESA BANZAI MARTINEZ                              </t>
  </si>
  <si>
    <t xml:space="preserve">Empresa : BANZAI MARTINEZ               </t>
  </si>
  <si>
    <t xml:space="preserve">     01  - BANZAI MARTINEZ                                   </t>
  </si>
  <si>
    <t xml:space="preserve">          01  - VEHICULOS TRADICIONALES       </t>
  </si>
  <si>
    <t>No. Trab</t>
  </si>
  <si>
    <t>Nombre del Empleado</t>
  </si>
  <si>
    <t>Puesto</t>
  </si>
  <si>
    <t>CONTRATO 3 MESES</t>
  </si>
  <si>
    <t>CONTRATO INDETERMINADO</t>
  </si>
  <si>
    <t>DOCUMENTACION PERSONAL</t>
  </si>
  <si>
    <t>0007</t>
  </si>
  <si>
    <t>PEREZ HERNANDEZ ROSA MARIA GUADALUPE</t>
  </si>
  <si>
    <t>GERENTE</t>
  </si>
  <si>
    <t>ESCANEAR</t>
  </si>
  <si>
    <t>1. Comprobante de domicilio</t>
  </si>
  <si>
    <t>0018</t>
  </si>
  <si>
    <t>NAVARRETE BETANCOURT RUBEN</t>
  </si>
  <si>
    <t>APV AUTOS NUEVOS</t>
  </si>
  <si>
    <t>2. Acta de nacimiento</t>
  </si>
  <si>
    <t>0019</t>
  </si>
  <si>
    <t>LACAVE VILLEGAS EDEL GRICEL</t>
  </si>
  <si>
    <t>EPCI</t>
  </si>
  <si>
    <t>3. Edo civil</t>
  </si>
  <si>
    <t>0029</t>
  </si>
  <si>
    <t>IBAÑEZ GUZMAN JEHU</t>
  </si>
  <si>
    <t>4. Puesto</t>
  </si>
  <si>
    <t>0039</t>
  </si>
  <si>
    <t>CARRASCO DOMINGUEZ GABRIELA</t>
  </si>
  <si>
    <t>ASISTENTE EPCI</t>
  </si>
  <si>
    <r>
      <t xml:space="preserve">1 MES   / </t>
    </r>
    <r>
      <rPr>
        <b/>
        <sz val="11"/>
        <color rgb="FF000000"/>
        <rFont val="Calibri"/>
        <family val="2"/>
      </rPr>
      <t>ESCANEAR</t>
    </r>
  </si>
  <si>
    <t>0053</t>
  </si>
  <si>
    <t>OLMOS BENAVIDEZ GUADALUPE</t>
  </si>
  <si>
    <t>AUXILIAR CONTABLE</t>
  </si>
  <si>
    <t>0062</t>
  </si>
  <si>
    <t>GONZALEZ ZAMORA TANIA LIZETH</t>
  </si>
  <si>
    <t>GERENTE MKT</t>
  </si>
  <si>
    <t>0082</t>
  </si>
  <si>
    <t>GONZALEZ ROJAS GUSTAVO</t>
  </si>
  <si>
    <t>AUX. ADMINISTRATIVO</t>
  </si>
  <si>
    <t>0083</t>
  </si>
  <si>
    <t>CALIXTO ZAVALETA JUAN CARLOS</t>
  </si>
  <si>
    <t>APV DIGITAL</t>
  </si>
  <si>
    <t>0088</t>
  </si>
  <si>
    <t>GARCIA AGUILAR ALFREDO</t>
  </si>
  <si>
    <t>PREPARADOR UNIDADES NUEVAS</t>
  </si>
  <si>
    <r>
      <t xml:space="preserve">1 MES / </t>
    </r>
    <r>
      <rPr>
        <b/>
        <sz val="11"/>
        <color rgb="FF000000"/>
        <rFont val="Calibri"/>
        <family val="2"/>
      </rPr>
      <t>ESCANEAR</t>
    </r>
  </si>
  <si>
    <t>0089</t>
  </si>
  <si>
    <t>MELENDEZ REYES SUSAN ELIZABETH</t>
  </si>
  <si>
    <t>APV SERVICIO</t>
  </si>
  <si>
    <r>
      <t xml:space="preserve">1 MES/3 MESES   </t>
    </r>
    <r>
      <rPr>
        <b/>
        <sz val="11"/>
        <color rgb="FF000000"/>
        <rFont val="Calibri"/>
        <family val="2"/>
      </rPr>
      <t>ESCANEAR</t>
    </r>
  </si>
  <si>
    <t>0091</t>
  </si>
  <si>
    <t>MORA GONZALEZ NORMA ANGELICA</t>
  </si>
  <si>
    <t>HOSTESS</t>
  </si>
  <si>
    <r>
      <t xml:space="preserve">1 MES  </t>
    </r>
    <r>
      <rPr>
        <b/>
        <sz val="11"/>
        <color rgb="FF000000"/>
        <rFont val="Calibri"/>
        <family val="2"/>
      </rPr>
      <t>ESCANEAR</t>
    </r>
  </si>
  <si>
    <t>0107</t>
  </si>
  <si>
    <t>SANDOVAL CUELLAR JAQUELIN</t>
  </si>
  <si>
    <t>AUXILIAR ADMINISTRATIVO</t>
  </si>
  <si>
    <t>0111</t>
  </si>
  <si>
    <t>GONZALEZ CANDANEDO ANA LAURA</t>
  </si>
  <si>
    <t>AUXILIAR F&amp;I</t>
  </si>
  <si>
    <r>
      <t>2 MESES  /</t>
    </r>
    <r>
      <rPr>
        <b/>
        <sz val="11"/>
        <color rgb="FF000000"/>
        <rFont val="Calibri"/>
        <family val="2"/>
      </rPr>
      <t xml:space="preserve"> ESCANEAR</t>
    </r>
  </si>
  <si>
    <t>0129</t>
  </si>
  <si>
    <t>GARCIA SALGADO GERARDO</t>
  </si>
  <si>
    <t>TRASLADISTA</t>
  </si>
  <si>
    <t>0132</t>
  </si>
  <si>
    <t>CABAÑAS FUENTES MARISOL</t>
  </si>
  <si>
    <t>AUX. MKT</t>
  </si>
  <si>
    <r>
      <t xml:space="preserve">2 MESES  / </t>
    </r>
    <r>
      <rPr>
        <b/>
        <sz val="11"/>
        <color rgb="FF000000"/>
        <rFont val="Calibri"/>
        <family val="2"/>
      </rPr>
      <t>ESCANEAR</t>
    </r>
  </si>
  <si>
    <t xml:space="preserve">          02  - VEHICULOS SICREA              </t>
  </si>
  <si>
    <t>0121</t>
  </si>
  <si>
    <t>HERNANDEZ DOMINGUEZ ALONDRA</t>
  </si>
  <si>
    <t>ENCARGADA DE SICREA</t>
  </si>
  <si>
    <t xml:space="preserve">          03  - VEHICULOS USADOS              </t>
  </si>
  <si>
    <t>0009</t>
  </si>
  <si>
    <t>MEZA CRUZ MIGUEL</t>
  </si>
  <si>
    <t>GERENTE DE VENTAS SEMINUEVOS</t>
  </si>
  <si>
    <t>0069</t>
  </si>
  <si>
    <t>MORALES QUINTERO KEILA DENISSE</t>
  </si>
  <si>
    <t>6 MESES</t>
  </si>
  <si>
    <t>0104</t>
  </si>
  <si>
    <t>ALVAREZ GONZALEZ LIZBETH</t>
  </si>
  <si>
    <t>0113</t>
  </si>
  <si>
    <t>MORA LEON IGNACIO ALBERTO</t>
  </si>
  <si>
    <t>HOJALATERO Y PINTOR</t>
  </si>
  <si>
    <t xml:space="preserve">          04  - REFACCIONES                   </t>
  </si>
  <si>
    <t>0003</t>
  </si>
  <si>
    <t>OLALLA ENRIQUE</t>
  </si>
  <si>
    <t>GERENTE DE REFACCIONES</t>
  </si>
  <si>
    <t>0008</t>
  </si>
  <si>
    <t>GARCIA EUFRACIO DELFINO</t>
  </si>
  <si>
    <t>ALMACENISTA</t>
  </si>
  <si>
    <r>
      <t xml:space="preserve">1 AÑO  / </t>
    </r>
    <r>
      <rPr>
        <b/>
        <sz val="11"/>
        <color rgb="FF000000"/>
        <rFont val="Calibri"/>
        <family val="2"/>
      </rPr>
      <t>ESCANEAR</t>
    </r>
  </si>
  <si>
    <t>0055</t>
  </si>
  <si>
    <t>MIRALRIO AVALOS JESUS</t>
  </si>
  <si>
    <t>APR MOSTRADOR</t>
  </si>
  <si>
    <t>0135</t>
  </si>
  <si>
    <t>BELLO GAITAN OSCAR JAHIR</t>
  </si>
  <si>
    <t>NO ME HAN PASADO SU EXPEDIENTE</t>
  </si>
  <si>
    <t xml:space="preserve">          05  - SERVICIO                      </t>
  </si>
  <si>
    <t>0001</t>
  </si>
  <si>
    <t>LOPEZ HERNANDEZ MARIA ANGELINA</t>
  </si>
  <si>
    <t>GERENTE DE SERVICIO</t>
  </si>
  <si>
    <t>Solo Solicitud E.</t>
  </si>
  <si>
    <t>0005</t>
  </si>
  <si>
    <t>MERIDA OLAYA MAURICIO</t>
  </si>
  <si>
    <t>TECNICO</t>
  </si>
  <si>
    <t>0011</t>
  </si>
  <si>
    <t>HUERTA RAMIREZ ARMANDO EFRAIN</t>
  </si>
  <si>
    <t>0014</t>
  </si>
  <si>
    <t>MARTINEZ SALAS ANDRES</t>
  </si>
  <si>
    <t>0038</t>
  </si>
  <si>
    <t>MARTINEZ PEÑA MIGUEL ANGEL</t>
  </si>
  <si>
    <t>LAVADOR</t>
  </si>
  <si>
    <t>1 MES</t>
  </si>
  <si>
    <t>0047</t>
  </si>
  <si>
    <t>PALAFOX GONZALEZ IDALIA</t>
  </si>
  <si>
    <t>0072</t>
  </si>
  <si>
    <t>VARGAS JIMENEZ KARLA</t>
  </si>
  <si>
    <t>0081</t>
  </si>
  <si>
    <t>CASTAÑEDA LERDO MAYTHE</t>
  </si>
  <si>
    <t>COORDINADOR POST-VENTA</t>
  </si>
  <si>
    <t>0096</t>
  </si>
  <si>
    <t>HERNANDEZ GONZALEZ WENDOLYN</t>
  </si>
  <si>
    <t>JEFE DE TALLER</t>
  </si>
  <si>
    <t>0117</t>
  </si>
  <si>
    <t>DE LA CRUZ NAVA IRINEO</t>
  </si>
  <si>
    <r>
      <t xml:space="preserve">2 MESES /  </t>
    </r>
    <r>
      <rPr>
        <b/>
        <sz val="11"/>
        <color rgb="FF000000"/>
        <rFont val="Calibri"/>
        <family val="2"/>
      </rPr>
      <t>ESCANEAR</t>
    </r>
  </si>
  <si>
    <t>0122</t>
  </si>
  <si>
    <t>ROJAS TOTO ITZIANI DAHIS</t>
  </si>
  <si>
    <t>CONTROLISTA / ADM DE GARANTIAS</t>
  </si>
  <si>
    <r>
      <t xml:space="preserve">1 MES  / </t>
    </r>
    <r>
      <rPr>
        <b/>
        <sz val="11"/>
        <color rgb="FF000000"/>
        <rFont val="Calibri"/>
        <family val="2"/>
      </rPr>
      <t>ESCANEAR</t>
    </r>
  </si>
  <si>
    <t>0123</t>
  </si>
  <si>
    <t>ROJAS CORTES JESUS ALEJANDRO</t>
  </si>
  <si>
    <t>0124</t>
  </si>
  <si>
    <t>BARRIENTOS ARTEAGA JONAS</t>
  </si>
  <si>
    <t>0131</t>
  </si>
  <si>
    <t>HERNANDEZ EULOGIO LUIS ROLANDO</t>
  </si>
  <si>
    <t>0134</t>
  </si>
  <si>
    <t>LOPEZ GOMEZ GISSEL</t>
  </si>
  <si>
    <t>AUXILIAR DE BDC</t>
  </si>
  <si>
    <r>
      <t xml:space="preserve">3 MESES /  </t>
    </r>
    <r>
      <rPr>
        <b/>
        <sz val="11"/>
        <color rgb="FF000000"/>
        <rFont val="Calibri"/>
        <family val="2"/>
      </rPr>
      <t>ESCANEAR</t>
    </r>
  </si>
  <si>
    <t xml:space="preserve">          06  - CARROCERIA Y PINTURA          </t>
  </si>
  <si>
    <t>0044</t>
  </si>
  <si>
    <t>LANDA PEREZ OMAR</t>
  </si>
  <si>
    <t>PINTOR</t>
  </si>
  <si>
    <t>0066</t>
  </si>
  <si>
    <t>PEREZ REYES FABIOLA</t>
  </si>
  <si>
    <t>ADMINISTRADOR GARANTIAS</t>
  </si>
  <si>
    <r>
      <t xml:space="preserve">9 MESES / </t>
    </r>
    <r>
      <rPr>
        <b/>
        <sz val="11"/>
        <color rgb="FF000000"/>
        <rFont val="Calibri"/>
        <family val="2"/>
      </rPr>
      <t>ESCANEAR</t>
    </r>
  </si>
  <si>
    <t>0099</t>
  </si>
  <si>
    <t>ELENO SILVERIO ROBERTO</t>
  </si>
  <si>
    <t>HOJALATERO</t>
  </si>
  <si>
    <t>0100</t>
  </si>
  <si>
    <t>GUERRERO SANCHEZ ERNESTO</t>
  </si>
  <si>
    <t>AYUDANTE CARROCERIA Y PINTURA</t>
  </si>
  <si>
    <t xml:space="preserve">          07  - ADMINISTRACION                </t>
  </si>
  <si>
    <t>0010</t>
  </si>
  <si>
    <t>LOPEZ HERNANDEZ ISAIAS</t>
  </si>
  <si>
    <t>CONTADOR</t>
  </si>
  <si>
    <t>0015</t>
  </si>
  <si>
    <t>DELON BACRE LIZETTE</t>
  </si>
  <si>
    <t>GERENTE DE GENERAL</t>
  </si>
  <si>
    <t>0026</t>
  </si>
  <si>
    <t>GOMEZ GARCIA ALMA CECILIA</t>
  </si>
  <si>
    <t>CAJERA</t>
  </si>
  <si>
    <r>
      <t xml:space="preserve">8 MESES  / </t>
    </r>
    <r>
      <rPr>
        <b/>
        <sz val="11"/>
        <color rgb="FF000000"/>
        <rFont val="Calibri"/>
        <family val="2"/>
      </rPr>
      <t>ESCANEAR</t>
    </r>
  </si>
  <si>
    <t>0028</t>
  </si>
  <si>
    <t>VAZQUEZ BAUTISTA YOVANELY</t>
  </si>
  <si>
    <t>0078</t>
  </si>
  <si>
    <t>HERRERA BANDALA ALDAHYR AGUSTIN</t>
  </si>
  <si>
    <t>ADPC</t>
  </si>
  <si>
    <t>0095</t>
  </si>
  <si>
    <t>GONZALEZ DE LA CRUZ ERIK</t>
  </si>
  <si>
    <t>AUXILIAR DE SISTEMAS</t>
  </si>
  <si>
    <t>0109</t>
  </si>
  <si>
    <t>GARCIA SANCHEZ MARIA DE LOURDES</t>
  </si>
  <si>
    <t>0110</t>
  </si>
  <si>
    <t>BONILLA GONZALEZ MIRIAM YULIANA</t>
  </si>
  <si>
    <t>AUXIAR ADMINISTRATIVO</t>
  </si>
  <si>
    <r>
      <t>4 MESES  /</t>
    </r>
    <r>
      <rPr>
        <b/>
        <sz val="11"/>
        <color rgb="FF000000"/>
        <rFont val="Calibri"/>
        <family val="2"/>
      </rPr>
      <t xml:space="preserve"> ESCANEAR</t>
    </r>
  </si>
  <si>
    <t>0115</t>
  </si>
  <si>
    <t>DE LA CRUZ NAVA JOAQUIN</t>
  </si>
  <si>
    <t>INTENDENTE</t>
  </si>
  <si>
    <t>NO FUE LOCALIZADO</t>
  </si>
  <si>
    <t>0125</t>
  </si>
  <si>
    <t>GUERRERO QUIROZ ANTONIO</t>
  </si>
  <si>
    <t>0126</t>
  </si>
  <si>
    <t>PEÑA SALGADO LUIS DAVID</t>
  </si>
  <si>
    <t>0130</t>
  </si>
  <si>
    <t>SOSA HERNANDEZ GUSTAVO JAPHET</t>
  </si>
  <si>
    <t>MANTENIMIENTO</t>
  </si>
  <si>
    <t xml:space="preserve">                              Totales por Deptos</t>
  </si>
  <si>
    <t>NOMBRE COMPLETO</t>
  </si>
  <si>
    <t># TELEFONICO</t>
  </si>
  <si>
    <t>APV</t>
  </si>
  <si>
    <t>CONTRATO MERCANTIL</t>
  </si>
  <si>
    <t>AFRICA SANCHEZ MIETT</t>
  </si>
  <si>
    <t>NUEVOS</t>
  </si>
  <si>
    <t>ALFONSO MARTINEZ ACOSTA</t>
  </si>
  <si>
    <t>ANGEL NORBERTO BARRAGAN CESEÑA</t>
  </si>
  <si>
    <t>CARLOS HERNANDES DRUAN</t>
  </si>
  <si>
    <t>HECTOR MIGUEL BAÑUELOS CASILLAS</t>
  </si>
  <si>
    <t>ISRAEL MURATALLA FERMIN</t>
  </si>
  <si>
    <t>JEHU IBAÑEZ GUZMN</t>
  </si>
  <si>
    <t>JESUS ANGEL DOMINGUEZ OCELOTL</t>
  </si>
  <si>
    <t>JOSE MARTINEZ REYES</t>
  </si>
  <si>
    <t>MARIA EUGENIA BORELL SETIEN</t>
  </si>
  <si>
    <t>MERCEDES GUZMAN RODRIGUEZ</t>
  </si>
  <si>
    <t>MINERVA MARIN BARVERENA</t>
  </si>
  <si>
    <t>RUBEN NAVARRETE BETANCOURT</t>
  </si>
  <si>
    <t>RAFAEL GUEVARA</t>
  </si>
  <si>
    <t>ROBERTO CRUZ LADRON DE GUEVARA</t>
  </si>
  <si>
    <t>ROBERTO ANTONIO CRUZ LADRON DE GUEVARA</t>
  </si>
  <si>
    <t>SEMINUEVOS</t>
  </si>
  <si>
    <t>YANET CRISTAL MARTINEZ</t>
  </si>
  <si>
    <t>Estado Civil: Casado Puesto: APV</t>
  </si>
  <si>
    <t>Estado Civil: Casado Puesto: Evaludor De Autos</t>
  </si>
  <si>
    <t>Evaluador De Autos</t>
  </si>
  <si>
    <t>Si Tiene Contrato</t>
  </si>
  <si>
    <t>Estado Civil: Soltero Puesto: Tecnico de Servicio</t>
  </si>
  <si>
    <t>HERIBERTO CARMONA 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</si>
</sst>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80A]General"/>
    <numFmt numFmtId="165" formatCode="[$-80A]0"/>
    <numFmt numFmtId="166" formatCode="[$$-80A]#,##0.00;[Red]&quot;-&quot;[$$-80A]#,##0.00"/>
  </numFmts>
  <fonts count="13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3"/>
      <color rgb="FF000000"/>
      <name val="Calibri"/>
      <family val="2"/>
    </font>
    <font>
      <b/>
      <sz val="13"/>
      <color rgb="FF000000"/>
      <name val="Calibri"/>
      <family val="2"/>
    </font>
    <font>
      <b/>
      <sz val="13"/>
      <color rgb="FF000000"/>
      <name val="Courier New"/>
      <family val="3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2060"/>
      <name val="Century Gothic"/>
      <family val="2"/>
    </font>
    <font>
      <b/>
      <sz val="16"/>
      <color rgb="FF000000"/>
      <name val="Calibri"/>
      <family val="2"/>
    </font>
    <font>
      <b/>
      <i/>
      <sz val="13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8CBAD"/>
        <bgColor rgb="FFF8CBAD"/>
      </patternFill>
    </fill>
    <fill>
      <patternFill patternType="solid">
        <fgColor rgb="FFC0C0C0"/>
        <bgColor rgb="FFC0C0C0"/>
      </patternFill>
    </fill>
    <fill>
      <patternFill patternType="solid">
        <fgColor rgb="FFB4C7E7"/>
        <bgColor rgb="FFB4C7E7"/>
      </patternFill>
    </fill>
    <fill>
      <patternFill patternType="solid">
        <fgColor rgb="FFC5000B"/>
        <bgColor rgb="FFC5000B"/>
      </patternFill>
    </fill>
    <fill>
      <patternFill patternType="solid">
        <fgColor rgb="FF579D1C"/>
        <bgColor rgb="FF579D1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66F83E"/>
        <bgColor rgb="FF66F83E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1" fillId="0" borderId="0" applyNumberFormat="0" applyBorder="0" applyProtection="0"/>
    <xf numFmtId="0" fontId="3" fillId="0" borderId="0" applyNumberFormat="0" applyBorder="0" applyProtection="0"/>
    <xf numFmtId="166" fontId="3" fillId="0" borderId="0" applyBorder="0" applyProtection="0"/>
  </cellStyleXfs>
  <cellXfs count="43">
    <xf numFmtId="0" fontId="0" fillId="0" borderId="0" xfId="0"/>
    <xf numFmtId="164" fontId="4" fillId="0" borderId="0" xfId="1" applyFont="1" applyFill="1" applyAlignment="1"/>
    <xf numFmtId="164" fontId="5" fillId="0" borderId="0" xfId="1" applyFont="1" applyFill="1" applyAlignment="1">
      <alignment vertical="center"/>
    </xf>
    <xf numFmtId="164" fontId="4" fillId="0" borderId="0" xfId="1" applyFont="1" applyFill="1" applyAlignment="1">
      <alignment vertical="center"/>
    </xf>
    <xf numFmtId="164" fontId="1" fillId="0" borderId="0" xfId="1" applyFont="1" applyFill="1" applyAlignment="1"/>
    <xf numFmtId="164" fontId="1" fillId="0" borderId="0" xfId="1" applyFont="1" applyFill="1" applyAlignment="1">
      <alignment horizontal="center" vertical="center"/>
    </xf>
    <xf numFmtId="49" fontId="6" fillId="2" borderId="0" xfId="1" applyNumberFormat="1" applyFont="1" applyFill="1" applyAlignment="1">
      <alignment horizontal="left" vertical="center"/>
    </xf>
    <xf numFmtId="49" fontId="4" fillId="2" borderId="0" xfId="1" applyNumberFormat="1" applyFont="1" applyFill="1" applyAlignment="1">
      <alignment horizontal="left" vertical="center"/>
    </xf>
    <xf numFmtId="164" fontId="7" fillId="0" borderId="0" xfId="1" applyFont="1" applyFill="1" applyAlignment="1"/>
    <xf numFmtId="49" fontId="8" fillId="3" borderId="1" xfId="1" applyNumberFormat="1" applyFont="1" applyFill="1" applyBorder="1" applyAlignment="1">
      <alignment horizontal="center" vertical="center" wrapText="1"/>
    </xf>
    <xf numFmtId="49" fontId="8" fillId="3" borderId="1" xfId="1" applyNumberFormat="1" applyFont="1" applyFill="1" applyBorder="1" applyAlignment="1">
      <alignment horizontal="center" vertical="center"/>
    </xf>
    <xf numFmtId="49" fontId="8" fillId="3" borderId="2" xfId="1" applyNumberFormat="1" applyFont="1" applyFill="1" applyBorder="1" applyAlignment="1">
      <alignment horizontal="center" vertical="center" wrapText="1"/>
    </xf>
    <xf numFmtId="49" fontId="8" fillId="3" borderId="2" xfId="1" applyNumberFormat="1" applyFont="1" applyFill="1" applyBorder="1" applyAlignment="1">
      <alignment horizontal="left" vertical="center"/>
    </xf>
    <xf numFmtId="49" fontId="1" fillId="4" borderId="2" xfId="1" applyNumberFormat="1" applyFont="1" applyFill="1" applyBorder="1" applyAlignment="1">
      <alignment horizontal="center" vertical="center"/>
    </xf>
    <xf numFmtId="49" fontId="7" fillId="0" borderId="2" xfId="1" applyNumberFormat="1" applyFont="1" applyFill="1" applyBorder="1" applyAlignment="1">
      <alignment horizontal="left" vertical="center"/>
    </xf>
    <xf numFmtId="164" fontId="1" fillId="5" borderId="2" xfId="1" applyFont="1" applyFill="1" applyBorder="1" applyAlignment="1"/>
    <xf numFmtId="164" fontId="9" fillId="6" borderId="2" xfId="1" applyFont="1" applyFill="1" applyBorder="1" applyAlignment="1">
      <alignment horizontal="center" vertical="center" wrapText="1"/>
    </xf>
    <xf numFmtId="164" fontId="1" fillId="6" borderId="2" xfId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164" fontId="9" fillId="6" borderId="2" xfId="1" applyFont="1" applyFill="1" applyBorder="1" applyAlignment="1">
      <alignment horizontal="center" vertical="center"/>
    </xf>
    <xf numFmtId="164" fontId="1" fillId="0" borderId="2" xfId="1" applyFont="1" applyFill="1" applyBorder="1" applyAlignment="1">
      <alignment horizontal="center"/>
    </xf>
    <xf numFmtId="164" fontId="1" fillId="6" borderId="2" xfId="1" applyFont="1" applyFill="1" applyBorder="1" applyAlignment="1"/>
    <xf numFmtId="49" fontId="7" fillId="7" borderId="2" xfId="1" applyNumberFormat="1" applyFont="1" applyFill="1" applyBorder="1" applyAlignment="1">
      <alignment horizontal="left" vertical="center"/>
    </xf>
    <xf numFmtId="164" fontId="1" fillId="0" borderId="2" xfId="1" applyFont="1" applyFill="1" applyBorder="1" applyAlignment="1"/>
    <xf numFmtId="164" fontId="9" fillId="0" borderId="0" xfId="1" applyFont="1" applyFill="1" applyAlignment="1"/>
    <xf numFmtId="49" fontId="6" fillId="0" borderId="0" xfId="1" applyNumberFormat="1" applyFont="1" applyFill="1" applyAlignment="1">
      <alignment horizontal="left" vertical="center"/>
    </xf>
    <xf numFmtId="164" fontId="1" fillId="0" borderId="2" xfId="1" applyFont="1" applyFill="1" applyBorder="1" applyAlignment="1">
      <alignment horizontal="center" vertical="center"/>
    </xf>
    <xf numFmtId="164" fontId="1" fillId="8" borderId="2" xfId="1" applyFont="1" applyFill="1" applyBorder="1" applyAlignment="1">
      <alignment horizontal="center"/>
    </xf>
    <xf numFmtId="164" fontId="1" fillId="5" borderId="2" xfId="1" applyFont="1" applyFill="1" applyBorder="1" applyAlignment="1">
      <alignment horizontal="center"/>
    </xf>
    <xf numFmtId="165" fontId="11" fillId="0" borderId="0" xfId="1" applyNumberFormat="1" applyFont="1" applyFill="1" applyAlignment="1">
      <alignment horizontal="center" vertical="center"/>
    </xf>
    <xf numFmtId="49" fontId="5" fillId="0" borderId="0" xfId="1" applyNumberFormat="1" applyFont="1" applyFill="1" applyAlignment="1">
      <alignment vertical="center"/>
    </xf>
    <xf numFmtId="49" fontId="12" fillId="9" borderId="0" xfId="1" applyNumberFormat="1" applyFont="1" applyFill="1" applyAlignment="1">
      <alignment horizontal="left" vertical="center"/>
    </xf>
    <xf numFmtId="49" fontId="4" fillId="9" borderId="0" xfId="1" applyNumberFormat="1" applyFont="1" applyFill="1" applyAlignment="1">
      <alignment horizontal="left" vertical="center"/>
    </xf>
    <xf numFmtId="0" fontId="1" fillId="0" borderId="0" xfId="4" applyFont="1" applyFill="1" applyAlignment="1" applyProtection="1"/>
    <xf numFmtId="0" fontId="1" fillId="0" borderId="3" xfId="4" applyFont="1" applyFill="1" applyBorder="1" applyAlignment="1" applyProtection="1"/>
    <xf numFmtId="0" fontId="1" fillId="0" borderId="3" xfId="4" applyFont="1" applyFill="1" applyBorder="1" applyAlignment="1" applyProtection="1">
      <alignment horizontal="center"/>
    </xf>
    <xf numFmtId="0" fontId="1" fillId="0" borderId="2" xfId="4" applyFont="1" applyFill="1" applyBorder="1" applyAlignment="1" applyProtection="1"/>
    <xf numFmtId="0" fontId="1" fillId="0" borderId="2" xfId="4" applyFont="1" applyFill="1" applyBorder="1" applyAlignment="1" applyProtection="1">
      <alignment horizontal="center"/>
    </xf>
    <xf numFmtId="0" fontId="1" fillId="0" borderId="0" xfId="4" applyFont="1" applyFill="1" applyAlignment="1" applyProtection="1">
      <alignment horizontal="center"/>
    </xf>
    <xf numFmtId="0" fontId="1" fillId="10" borderId="2" xfId="4" applyFont="1" applyFill="1" applyBorder="1" applyAlignment="1" applyProtection="1"/>
    <xf numFmtId="0" fontId="1" fillId="11" borderId="2" xfId="4" applyFont="1" applyFill="1" applyBorder="1" applyAlignment="1" applyProtection="1"/>
    <xf numFmtId="164" fontId="1" fillId="0" borderId="2" xfId="1" applyFont="1" applyFill="1" applyBorder="1" applyAlignment="1"/>
    <xf numFmtId="164" fontId="1" fillId="0" borderId="2" xfId="1" applyFont="1" applyFill="1" applyBorder="1" applyAlignment="1">
      <alignment horizontal="center"/>
    </xf>
  </cellXfs>
  <cellStyles count="7">
    <cellStyle name="Excel Built-in Normal" xfId="1"/>
    <cellStyle name="Heading" xfId="2"/>
    <cellStyle name="Heading1" xfId="3"/>
    <cellStyle name="Normal" xfId="0" builtinId="0" customBuiltin="1"/>
    <cellStyle name="Normal 2" xfId="4"/>
    <cellStyle name="Result" xfId="5"/>
    <cellStyle name="Result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4"/>
  <sheetViews>
    <sheetView workbookViewId="0">
      <selection activeCell="H14" sqref="H14"/>
    </sheetView>
  </sheetViews>
  <sheetFormatPr baseColWidth="10" defaultRowHeight="15" x14ac:dyDescent="0.25"/>
  <cols>
    <col min="1" max="1" width="2.75" style="4" customWidth="1"/>
    <col min="2" max="2" width="6.625" style="4" customWidth="1"/>
    <col min="3" max="3" width="32.5" style="4" customWidth="1"/>
    <col min="4" max="4" width="26.25" style="4" customWidth="1"/>
    <col min="5" max="5" width="22.375" style="4" customWidth="1"/>
    <col min="6" max="6" width="17" style="4" customWidth="1"/>
    <col min="7" max="7" width="17.75" style="5" customWidth="1"/>
    <col min="8" max="8" width="27" style="4" customWidth="1"/>
    <col min="9" max="1024" width="9.875" style="4" customWidth="1"/>
    <col min="1025" max="1025" width="11" customWidth="1"/>
  </cols>
  <sheetData>
    <row r="1" spans="1:10" ht="17.25" x14ac:dyDescent="0.3">
      <c r="A1" s="1"/>
      <c r="B1" s="2" t="s">
        <v>0</v>
      </c>
      <c r="C1" s="3"/>
      <c r="D1" s="3"/>
    </row>
    <row r="2" spans="1:10" ht="17.25" x14ac:dyDescent="0.3">
      <c r="A2" s="1"/>
      <c r="B2" s="2" t="s">
        <v>1</v>
      </c>
      <c r="C2" s="3"/>
      <c r="D2" s="3"/>
    </row>
    <row r="3" spans="1:10" ht="17.25" x14ac:dyDescent="0.3">
      <c r="A3" s="1"/>
      <c r="B3" s="2"/>
      <c r="C3" s="3"/>
      <c r="D3" s="3"/>
    </row>
    <row r="4" spans="1:10" ht="17.25" x14ac:dyDescent="0.3">
      <c r="A4" s="1"/>
      <c r="B4" s="6" t="s">
        <v>2</v>
      </c>
      <c r="C4" s="7"/>
      <c r="D4" s="7"/>
    </row>
    <row r="5" spans="1:10" ht="17.25" x14ac:dyDescent="0.3">
      <c r="A5" s="1"/>
      <c r="B5" s="6" t="s">
        <v>3</v>
      </c>
      <c r="C5" s="7"/>
      <c r="D5" s="7"/>
    </row>
    <row r="6" spans="1:10" ht="17.25" x14ac:dyDescent="0.3">
      <c r="A6" s="1"/>
      <c r="B6" s="6" t="s">
        <v>4</v>
      </c>
      <c r="C6" s="7"/>
      <c r="D6" s="7"/>
    </row>
    <row r="7" spans="1:10" ht="24" x14ac:dyDescent="0.25">
      <c r="A7" s="8"/>
      <c r="B7" s="9" t="s">
        <v>5</v>
      </c>
      <c r="C7" s="10" t="s">
        <v>6</v>
      </c>
      <c r="D7" s="10" t="s">
        <v>7</v>
      </c>
      <c r="E7" s="11" t="s">
        <v>8</v>
      </c>
      <c r="F7" s="11" t="s">
        <v>9</v>
      </c>
      <c r="G7" s="11" t="s">
        <v>10</v>
      </c>
      <c r="I7" s="12" t="s">
        <v>10</v>
      </c>
      <c r="J7" s="12"/>
    </row>
    <row r="8" spans="1:10" ht="17.25" x14ac:dyDescent="0.25">
      <c r="A8" s="4">
        <v>1</v>
      </c>
      <c r="B8" s="13" t="s">
        <v>11</v>
      </c>
      <c r="C8" s="14" t="s">
        <v>12</v>
      </c>
      <c r="D8" s="14" t="s">
        <v>13</v>
      </c>
      <c r="E8" s="15"/>
      <c r="F8" s="16" t="s">
        <v>14</v>
      </c>
      <c r="G8" s="17"/>
      <c r="I8" s="18" t="s">
        <v>15</v>
      </c>
    </row>
    <row r="9" spans="1:10" ht="17.25" x14ac:dyDescent="0.25">
      <c r="A9" s="4">
        <v>1</v>
      </c>
      <c r="B9" s="13" t="s">
        <v>16</v>
      </c>
      <c r="C9" s="14" t="s">
        <v>17</v>
      </c>
      <c r="D9" s="14" t="s">
        <v>18</v>
      </c>
      <c r="E9" s="15"/>
      <c r="F9" s="15"/>
      <c r="G9" s="16" t="s">
        <v>14</v>
      </c>
      <c r="H9" s="4" t="s">
        <v>216</v>
      </c>
      <c r="I9" s="18" t="s">
        <v>19</v>
      </c>
    </row>
    <row r="10" spans="1:10" ht="17.25" x14ac:dyDescent="0.25">
      <c r="A10" s="4">
        <v>1</v>
      </c>
      <c r="B10" s="13" t="s">
        <v>20</v>
      </c>
      <c r="C10" s="14" t="s">
        <v>21</v>
      </c>
      <c r="D10" s="14" t="s">
        <v>22</v>
      </c>
      <c r="E10" s="19" t="s">
        <v>14</v>
      </c>
      <c r="F10" s="15"/>
      <c r="G10" s="17"/>
      <c r="I10" s="18" t="s">
        <v>23</v>
      </c>
    </row>
    <row r="11" spans="1:10" ht="17.25" x14ac:dyDescent="0.25">
      <c r="A11" s="4">
        <v>1</v>
      </c>
      <c r="B11" s="13" t="s">
        <v>24</v>
      </c>
      <c r="C11" s="14" t="s">
        <v>25</v>
      </c>
      <c r="D11" s="14" t="s">
        <v>18</v>
      </c>
      <c r="E11" s="15"/>
      <c r="F11" s="15"/>
      <c r="G11" s="19" t="s">
        <v>14</v>
      </c>
      <c r="H11" s="4" t="s">
        <v>216</v>
      </c>
      <c r="I11" s="18" t="s">
        <v>26</v>
      </c>
    </row>
    <row r="12" spans="1:10" x14ac:dyDescent="0.25">
      <c r="A12" s="4">
        <v>1</v>
      </c>
      <c r="B12" s="13" t="s">
        <v>27</v>
      </c>
      <c r="C12" s="14" t="s">
        <v>28</v>
      </c>
      <c r="D12" s="14" t="s">
        <v>29</v>
      </c>
      <c r="E12" s="20" t="s">
        <v>30</v>
      </c>
      <c r="F12" s="21"/>
      <c r="G12" s="17"/>
    </row>
    <row r="13" spans="1:10" x14ac:dyDescent="0.25">
      <c r="A13" s="4">
        <v>1</v>
      </c>
      <c r="B13" s="13" t="s">
        <v>31</v>
      </c>
      <c r="C13" s="14" t="s">
        <v>32</v>
      </c>
      <c r="D13" s="14" t="s">
        <v>33</v>
      </c>
      <c r="E13" s="15"/>
      <c r="F13" s="19" t="s">
        <v>14</v>
      </c>
      <c r="G13" s="17"/>
    </row>
    <row r="14" spans="1:10" x14ac:dyDescent="0.25">
      <c r="A14" s="4">
        <v>1</v>
      </c>
      <c r="B14" s="13" t="s">
        <v>34</v>
      </c>
      <c r="C14" s="14" t="s">
        <v>35</v>
      </c>
      <c r="D14" s="14" t="s">
        <v>36</v>
      </c>
      <c r="E14" s="15"/>
      <c r="F14" s="19" t="s">
        <v>14</v>
      </c>
      <c r="G14" s="17"/>
    </row>
    <row r="15" spans="1:10" x14ac:dyDescent="0.25">
      <c r="A15" s="4">
        <v>1</v>
      </c>
      <c r="B15" s="13" t="s">
        <v>37</v>
      </c>
      <c r="C15" s="14" t="s">
        <v>38</v>
      </c>
      <c r="D15" s="22" t="s">
        <v>39</v>
      </c>
      <c r="E15" s="19" t="s">
        <v>14</v>
      </c>
      <c r="F15" s="15"/>
      <c r="G15" s="17"/>
    </row>
    <row r="16" spans="1:10" x14ac:dyDescent="0.25">
      <c r="A16" s="4">
        <v>1</v>
      </c>
      <c r="B16" s="13" t="s">
        <v>40</v>
      </c>
      <c r="C16" s="14" t="s">
        <v>41</v>
      </c>
      <c r="D16" s="14" t="s">
        <v>42</v>
      </c>
      <c r="E16" s="19" t="s">
        <v>14</v>
      </c>
      <c r="F16" s="15"/>
      <c r="G16" s="17"/>
    </row>
    <row r="17" spans="1:8" x14ac:dyDescent="0.25">
      <c r="A17" s="4">
        <v>1</v>
      </c>
      <c r="B17" s="13" t="s">
        <v>43</v>
      </c>
      <c r="C17" s="14" t="s">
        <v>44</v>
      </c>
      <c r="D17" s="14" t="s">
        <v>45</v>
      </c>
      <c r="E17" s="20" t="s">
        <v>46</v>
      </c>
      <c r="F17" s="15"/>
      <c r="G17" s="17"/>
    </row>
    <row r="18" spans="1:8" x14ac:dyDescent="0.25">
      <c r="A18" s="4">
        <v>1</v>
      </c>
      <c r="B18" s="13" t="s">
        <v>47</v>
      </c>
      <c r="C18" s="14" t="s">
        <v>48</v>
      </c>
      <c r="D18" s="14" t="s">
        <v>49</v>
      </c>
      <c r="E18" s="23" t="s">
        <v>50</v>
      </c>
      <c r="F18" s="15"/>
      <c r="G18" s="17"/>
    </row>
    <row r="19" spans="1:8" x14ac:dyDescent="0.25">
      <c r="A19" s="4">
        <v>1</v>
      </c>
      <c r="B19" s="13" t="s">
        <v>51</v>
      </c>
      <c r="C19" s="14" t="s">
        <v>52</v>
      </c>
      <c r="D19" s="14" t="s">
        <v>53</v>
      </c>
      <c r="E19" s="20" t="s">
        <v>54</v>
      </c>
      <c r="F19" s="15"/>
      <c r="G19" s="17"/>
    </row>
    <row r="20" spans="1:8" x14ac:dyDescent="0.25">
      <c r="A20" s="4">
        <v>1</v>
      </c>
      <c r="B20" s="13" t="s">
        <v>55</v>
      </c>
      <c r="C20" s="14" t="s">
        <v>56</v>
      </c>
      <c r="D20" s="22" t="s">
        <v>57</v>
      </c>
      <c r="E20" s="19" t="s">
        <v>14</v>
      </c>
      <c r="F20" s="15"/>
      <c r="G20" s="17"/>
    </row>
    <row r="21" spans="1:8" x14ac:dyDescent="0.25">
      <c r="A21" s="4">
        <v>1</v>
      </c>
      <c r="B21" s="13" t="s">
        <v>58</v>
      </c>
      <c r="C21" s="14" t="s">
        <v>59</v>
      </c>
      <c r="D21" s="14" t="s">
        <v>60</v>
      </c>
      <c r="E21" s="20" t="s">
        <v>61</v>
      </c>
      <c r="F21" s="15"/>
      <c r="G21" s="17"/>
    </row>
    <row r="22" spans="1:8" x14ac:dyDescent="0.25">
      <c r="A22" s="4">
        <v>1</v>
      </c>
      <c r="B22" s="13" t="s">
        <v>62</v>
      </c>
      <c r="C22" s="14" t="s">
        <v>63</v>
      </c>
      <c r="D22" s="14" t="s">
        <v>64</v>
      </c>
      <c r="E22" s="19" t="s">
        <v>14</v>
      </c>
      <c r="F22" s="15"/>
      <c r="G22" s="17"/>
    </row>
    <row r="23" spans="1:8" x14ac:dyDescent="0.25">
      <c r="A23" s="4">
        <v>1</v>
      </c>
      <c r="B23" s="13" t="s">
        <v>65</v>
      </c>
      <c r="C23" s="14" t="s">
        <v>66</v>
      </c>
      <c r="D23" s="14" t="s">
        <v>67</v>
      </c>
      <c r="E23" s="20" t="s">
        <v>68</v>
      </c>
      <c r="F23" s="15"/>
      <c r="G23" s="17"/>
    </row>
    <row r="24" spans="1:8" ht="17.25" x14ac:dyDescent="0.25">
      <c r="A24" s="24">
        <f>SUM(A8:A23)</f>
        <v>16</v>
      </c>
      <c r="B24" s="24"/>
      <c r="C24" s="7"/>
      <c r="D24" s="7"/>
    </row>
    <row r="25" spans="1:8" ht="17.25" x14ac:dyDescent="0.3">
      <c r="A25" s="1"/>
      <c r="B25" s="25" t="s">
        <v>69</v>
      </c>
      <c r="C25" s="7"/>
      <c r="D25" s="7"/>
    </row>
    <row r="26" spans="1:8" ht="24" x14ac:dyDescent="0.25">
      <c r="A26" s="8"/>
      <c r="B26" s="9" t="s">
        <v>5</v>
      </c>
      <c r="C26" s="10" t="s">
        <v>6</v>
      </c>
      <c r="D26" s="10" t="s">
        <v>7</v>
      </c>
      <c r="E26" s="11" t="s">
        <v>8</v>
      </c>
      <c r="F26" s="11" t="s">
        <v>9</v>
      </c>
      <c r="G26" s="11" t="s">
        <v>10</v>
      </c>
    </row>
    <row r="27" spans="1:8" x14ac:dyDescent="0.25">
      <c r="A27" s="4">
        <v>1</v>
      </c>
      <c r="B27" s="13" t="s">
        <v>70</v>
      </c>
      <c r="C27" s="14" t="s">
        <v>71</v>
      </c>
      <c r="D27" s="14" t="s">
        <v>72</v>
      </c>
      <c r="E27" s="19" t="s">
        <v>14</v>
      </c>
      <c r="F27" s="15"/>
      <c r="G27" s="17"/>
    </row>
    <row r="28" spans="1:8" ht="17.25" x14ac:dyDescent="0.25">
      <c r="A28" s="24">
        <f>SUM(A27)</f>
        <v>1</v>
      </c>
      <c r="B28" s="24"/>
      <c r="C28" s="7"/>
      <c r="D28" s="7"/>
    </row>
    <row r="29" spans="1:8" ht="17.25" x14ac:dyDescent="0.3">
      <c r="A29" s="1"/>
      <c r="B29" s="25" t="s">
        <v>73</v>
      </c>
      <c r="C29" s="7"/>
      <c r="D29" s="7"/>
    </row>
    <row r="30" spans="1:8" ht="24" x14ac:dyDescent="0.25">
      <c r="A30" s="8"/>
      <c r="B30" s="9" t="s">
        <v>5</v>
      </c>
      <c r="C30" s="10" t="s">
        <v>6</v>
      </c>
      <c r="D30" s="10" t="s">
        <v>7</v>
      </c>
      <c r="E30" s="11" t="s">
        <v>8</v>
      </c>
      <c r="F30" s="11" t="s">
        <v>9</v>
      </c>
      <c r="G30" s="11" t="s">
        <v>10</v>
      </c>
    </row>
    <row r="31" spans="1:8" x14ac:dyDescent="0.25">
      <c r="A31" s="4">
        <v>1</v>
      </c>
      <c r="B31" s="13" t="s">
        <v>74</v>
      </c>
      <c r="C31" s="14" t="s">
        <v>75</v>
      </c>
      <c r="D31" s="14" t="s">
        <v>218</v>
      </c>
      <c r="E31" s="15"/>
      <c r="F31" s="15"/>
      <c r="G31" s="19" t="s">
        <v>14</v>
      </c>
      <c r="H31" s="4" t="s">
        <v>217</v>
      </c>
    </row>
    <row r="32" spans="1:8" x14ac:dyDescent="0.25">
      <c r="A32" s="4">
        <v>1</v>
      </c>
      <c r="B32" s="13" t="s">
        <v>77</v>
      </c>
      <c r="C32" s="14" t="s">
        <v>78</v>
      </c>
      <c r="D32" s="22" t="s">
        <v>76</v>
      </c>
      <c r="E32" s="19" t="s">
        <v>14</v>
      </c>
      <c r="F32" s="20" t="s">
        <v>79</v>
      </c>
      <c r="G32" s="17"/>
    </row>
    <row r="33" spans="1:8" x14ac:dyDescent="0.25">
      <c r="A33" s="4">
        <v>1</v>
      </c>
      <c r="B33" s="13" t="s">
        <v>80</v>
      </c>
      <c r="C33" s="14" t="s">
        <v>81</v>
      </c>
      <c r="D33" s="22" t="s">
        <v>57</v>
      </c>
      <c r="E33" s="20" t="s">
        <v>46</v>
      </c>
      <c r="F33" s="15"/>
      <c r="G33" s="17"/>
    </row>
    <row r="34" spans="1:8" x14ac:dyDescent="0.25">
      <c r="A34" s="4">
        <v>1</v>
      </c>
      <c r="B34" s="13" t="s">
        <v>82</v>
      </c>
      <c r="C34" s="14" t="s">
        <v>83</v>
      </c>
      <c r="D34" s="14" t="s">
        <v>84</v>
      </c>
      <c r="E34" s="19" t="s">
        <v>14</v>
      </c>
      <c r="F34" s="15"/>
      <c r="G34" s="17"/>
    </row>
    <row r="35" spans="1:8" ht="17.25" x14ac:dyDescent="0.25">
      <c r="A35" s="24">
        <f>SUM(A31:A34)</f>
        <v>4</v>
      </c>
      <c r="B35" s="24"/>
      <c r="C35" s="7"/>
      <c r="D35" s="7"/>
    </row>
    <row r="36" spans="1:8" ht="17.25" x14ac:dyDescent="0.3">
      <c r="A36" s="1"/>
      <c r="B36" s="25" t="s">
        <v>85</v>
      </c>
      <c r="C36" s="7"/>
      <c r="D36" s="7"/>
    </row>
    <row r="37" spans="1:8" ht="24" x14ac:dyDescent="0.25">
      <c r="A37" s="8"/>
      <c r="B37" s="9" t="s">
        <v>5</v>
      </c>
      <c r="C37" s="10" t="s">
        <v>6</v>
      </c>
      <c r="D37" s="10" t="s">
        <v>7</v>
      </c>
      <c r="E37" s="11" t="s">
        <v>8</v>
      </c>
      <c r="F37" s="11" t="s">
        <v>9</v>
      </c>
      <c r="G37" s="11" t="s">
        <v>10</v>
      </c>
    </row>
    <row r="38" spans="1:8" x14ac:dyDescent="0.25">
      <c r="A38" s="4">
        <v>1</v>
      </c>
      <c r="B38" s="13" t="s">
        <v>86</v>
      </c>
      <c r="C38" s="14" t="s">
        <v>87</v>
      </c>
      <c r="D38" s="14" t="s">
        <v>88</v>
      </c>
      <c r="E38" s="15"/>
      <c r="F38" s="19" t="s">
        <v>14</v>
      </c>
      <c r="G38" s="19"/>
    </row>
    <row r="39" spans="1:8" x14ac:dyDescent="0.25">
      <c r="A39" s="4">
        <v>1</v>
      </c>
      <c r="B39" s="13" t="s">
        <v>89</v>
      </c>
      <c r="C39" s="14" t="s">
        <v>90</v>
      </c>
      <c r="D39" s="14" t="s">
        <v>91</v>
      </c>
      <c r="E39" s="15"/>
      <c r="F39" s="20" t="s">
        <v>92</v>
      </c>
      <c r="G39" s="19"/>
    </row>
    <row r="40" spans="1:8" x14ac:dyDescent="0.25">
      <c r="A40" s="4">
        <v>1</v>
      </c>
      <c r="B40" s="13" t="s">
        <v>93</v>
      </c>
      <c r="C40" s="14" t="s">
        <v>94</v>
      </c>
      <c r="D40" s="14" t="s">
        <v>95</v>
      </c>
      <c r="E40" s="20" t="s">
        <v>46</v>
      </c>
      <c r="F40" s="15"/>
      <c r="G40" s="17"/>
    </row>
    <row r="41" spans="1:8" x14ac:dyDescent="0.25">
      <c r="A41" s="4">
        <v>1</v>
      </c>
      <c r="B41" s="13" t="s">
        <v>96</v>
      </c>
      <c r="C41" s="14" t="s">
        <v>97</v>
      </c>
      <c r="D41" s="14" t="s">
        <v>91</v>
      </c>
      <c r="E41" s="41" t="s">
        <v>98</v>
      </c>
      <c r="F41" s="41"/>
      <c r="G41" s="41"/>
    </row>
    <row r="42" spans="1:8" ht="17.25" x14ac:dyDescent="0.25">
      <c r="A42" s="24">
        <f>SUM(A38:A41)</f>
        <v>4</v>
      </c>
      <c r="B42" s="24"/>
      <c r="C42" s="7"/>
      <c r="D42" s="7"/>
    </row>
    <row r="43" spans="1:8" ht="17.25" x14ac:dyDescent="0.3">
      <c r="A43" s="1"/>
      <c r="B43" s="25" t="s">
        <v>99</v>
      </c>
      <c r="C43" s="7"/>
      <c r="D43" s="7"/>
    </row>
    <row r="44" spans="1:8" ht="24" x14ac:dyDescent="0.25">
      <c r="A44" s="8"/>
      <c r="B44" s="9" t="s">
        <v>5</v>
      </c>
      <c r="C44" s="10" t="s">
        <v>6</v>
      </c>
      <c r="D44" s="10" t="s">
        <v>7</v>
      </c>
      <c r="E44" s="11" t="s">
        <v>8</v>
      </c>
      <c r="F44" s="11" t="s">
        <v>9</v>
      </c>
      <c r="G44" s="11" t="s">
        <v>10</v>
      </c>
    </row>
    <row r="45" spans="1:8" x14ac:dyDescent="0.25">
      <c r="A45" s="4">
        <v>1</v>
      </c>
      <c r="B45" s="13" t="s">
        <v>100</v>
      </c>
      <c r="C45" s="14" t="s">
        <v>101</v>
      </c>
      <c r="D45" s="14" t="s">
        <v>102</v>
      </c>
      <c r="E45" s="15"/>
      <c r="F45" s="19" t="s">
        <v>14</v>
      </c>
      <c r="G45" s="26" t="s">
        <v>103</v>
      </c>
    </row>
    <row r="46" spans="1:8" x14ac:dyDescent="0.25">
      <c r="A46" s="4">
        <v>1</v>
      </c>
      <c r="B46" s="13" t="s">
        <v>104</v>
      </c>
      <c r="C46" s="14" t="s">
        <v>105</v>
      </c>
      <c r="D46" s="14" t="s">
        <v>106</v>
      </c>
      <c r="E46" s="15"/>
      <c r="F46" s="15"/>
      <c r="G46" s="19" t="s">
        <v>14</v>
      </c>
      <c r="H46" s="4" t="s">
        <v>219</v>
      </c>
    </row>
    <row r="47" spans="1:8" x14ac:dyDescent="0.25">
      <c r="A47" s="4">
        <v>1</v>
      </c>
      <c r="B47" s="13" t="s">
        <v>107</v>
      </c>
      <c r="C47" s="14" t="s">
        <v>108</v>
      </c>
      <c r="D47" s="14" t="s">
        <v>106</v>
      </c>
      <c r="E47" s="15"/>
      <c r="F47" s="15"/>
      <c r="G47" s="19" t="s">
        <v>14</v>
      </c>
      <c r="H47" s="4" t="s">
        <v>219</v>
      </c>
    </row>
    <row r="48" spans="1:8" x14ac:dyDescent="0.25">
      <c r="A48" s="4">
        <v>1</v>
      </c>
      <c r="B48" s="13" t="s">
        <v>109</v>
      </c>
      <c r="C48" s="14" t="s">
        <v>110</v>
      </c>
      <c r="D48" s="14" t="s">
        <v>106</v>
      </c>
      <c r="E48" s="19" t="s">
        <v>14</v>
      </c>
      <c r="F48" s="15"/>
      <c r="G48" s="17"/>
    </row>
    <row r="49" spans="1:8" x14ac:dyDescent="0.25">
      <c r="A49" s="4">
        <v>1</v>
      </c>
      <c r="B49" s="13" t="s">
        <v>111</v>
      </c>
      <c r="C49" s="14" t="s">
        <v>112</v>
      </c>
      <c r="D49" s="14" t="s">
        <v>113</v>
      </c>
      <c r="E49" s="20" t="s">
        <v>114</v>
      </c>
      <c r="F49" s="21"/>
      <c r="G49" s="17"/>
    </row>
    <row r="50" spans="1:8" x14ac:dyDescent="0.25">
      <c r="A50" s="4">
        <v>1</v>
      </c>
      <c r="B50" s="13" t="s">
        <v>115</v>
      </c>
      <c r="C50" s="14" t="s">
        <v>116</v>
      </c>
      <c r="D50" s="14" t="s">
        <v>49</v>
      </c>
      <c r="E50" s="19" t="s">
        <v>14</v>
      </c>
      <c r="F50" s="15"/>
      <c r="G50" s="17"/>
    </row>
    <row r="51" spans="1:8" x14ac:dyDescent="0.25">
      <c r="A51" s="4">
        <v>1</v>
      </c>
      <c r="B51" s="13" t="s">
        <v>117</v>
      </c>
      <c r="C51" s="14" t="s">
        <v>118</v>
      </c>
      <c r="D51" s="14" t="s">
        <v>49</v>
      </c>
      <c r="E51" s="19" t="s">
        <v>14</v>
      </c>
      <c r="F51" s="20" t="s">
        <v>79</v>
      </c>
      <c r="G51" s="17"/>
    </row>
    <row r="52" spans="1:8" x14ac:dyDescent="0.25">
      <c r="A52" s="4">
        <v>1</v>
      </c>
      <c r="B52" s="13" t="s">
        <v>119</v>
      </c>
      <c r="C52" s="14" t="s">
        <v>120</v>
      </c>
      <c r="D52" s="14" t="s">
        <v>121</v>
      </c>
      <c r="E52" s="19" t="s">
        <v>14</v>
      </c>
      <c r="F52" s="15"/>
      <c r="G52" s="17"/>
    </row>
    <row r="53" spans="1:8" x14ac:dyDescent="0.25">
      <c r="A53" s="4">
        <v>1</v>
      </c>
      <c r="B53" s="13" t="s">
        <v>122</v>
      </c>
      <c r="C53" s="14" t="s">
        <v>123</v>
      </c>
      <c r="D53" s="14" t="s">
        <v>124</v>
      </c>
      <c r="E53" s="19"/>
      <c r="F53" s="21"/>
      <c r="G53" s="17"/>
    </row>
    <row r="54" spans="1:8" x14ac:dyDescent="0.25">
      <c r="A54" s="4">
        <v>1</v>
      </c>
      <c r="B54" s="13" t="s">
        <v>125</v>
      </c>
      <c r="C54" s="14" t="s">
        <v>126</v>
      </c>
      <c r="D54" s="14" t="s">
        <v>113</v>
      </c>
      <c r="E54" s="20" t="s">
        <v>127</v>
      </c>
      <c r="F54" s="15"/>
      <c r="G54" s="17"/>
    </row>
    <row r="55" spans="1:8" x14ac:dyDescent="0.25">
      <c r="A55" s="4">
        <v>1</v>
      </c>
      <c r="B55" s="13" t="s">
        <v>128</v>
      </c>
      <c r="C55" s="14" t="s">
        <v>129</v>
      </c>
      <c r="D55" s="14" t="s">
        <v>130</v>
      </c>
      <c r="E55" s="20" t="s">
        <v>131</v>
      </c>
      <c r="F55" s="15"/>
      <c r="G55" s="17"/>
    </row>
    <row r="56" spans="1:8" x14ac:dyDescent="0.25">
      <c r="A56" s="4">
        <v>1</v>
      </c>
      <c r="B56" s="13" t="s">
        <v>132</v>
      </c>
      <c r="C56" s="14" t="s">
        <v>133</v>
      </c>
      <c r="D56" s="14" t="s">
        <v>106</v>
      </c>
      <c r="E56" s="15"/>
      <c r="F56" s="15"/>
      <c r="G56" s="19" t="s">
        <v>14</v>
      </c>
      <c r="H56" s="4" t="s">
        <v>220</v>
      </c>
    </row>
    <row r="57" spans="1:8" x14ac:dyDescent="0.25">
      <c r="A57" s="4">
        <v>1</v>
      </c>
      <c r="B57" s="13" t="s">
        <v>134</v>
      </c>
      <c r="C57" s="14" t="s">
        <v>135</v>
      </c>
      <c r="D57" s="14" t="s">
        <v>106</v>
      </c>
      <c r="E57" s="15"/>
      <c r="F57" s="15"/>
      <c r="G57" s="19" t="s">
        <v>14</v>
      </c>
      <c r="H57" s="4" t="s">
        <v>220</v>
      </c>
    </row>
    <row r="58" spans="1:8" x14ac:dyDescent="0.25">
      <c r="A58" s="4">
        <v>1</v>
      </c>
      <c r="B58" s="13" t="s">
        <v>136</v>
      </c>
      <c r="C58" s="14" t="s">
        <v>137</v>
      </c>
      <c r="D58" s="14" t="s">
        <v>113</v>
      </c>
      <c r="E58" s="20" t="s">
        <v>127</v>
      </c>
      <c r="F58" s="15"/>
      <c r="G58" s="17"/>
    </row>
    <row r="59" spans="1:8" x14ac:dyDescent="0.25">
      <c r="A59" s="4">
        <v>1</v>
      </c>
      <c r="B59" s="13" t="s">
        <v>138</v>
      </c>
      <c r="C59" s="14" t="s">
        <v>139</v>
      </c>
      <c r="D59" s="14" t="s">
        <v>140</v>
      </c>
      <c r="E59" s="20" t="s">
        <v>141</v>
      </c>
      <c r="F59" s="15"/>
      <c r="G59" s="17"/>
    </row>
    <row r="60" spans="1:8" ht="17.25" x14ac:dyDescent="0.25">
      <c r="A60" s="24">
        <f>SUM(A45:A59)</f>
        <v>15</v>
      </c>
      <c r="B60" s="24"/>
      <c r="C60" s="7"/>
      <c r="D60" s="7"/>
    </row>
    <row r="61" spans="1:8" ht="17.25" x14ac:dyDescent="0.3">
      <c r="A61" s="1"/>
      <c r="B61" s="25" t="s">
        <v>142</v>
      </c>
      <c r="C61" s="7"/>
      <c r="D61" s="7"/>
    </row>
    <row r="62" spans="1:8" ht="24" x14ac:dyDescent="0.25">
      <c r="A62" s="8"/>
      <c r="B62" s="9" t="s">
        <v>5</v>
      </c>
      <c r="C62" s="10" t="s">
        <v>6</v>
      </c>
      <c r="D62" s="10" t="s">
        <v>7</v>
      </c>
      <c r="E62" s="11" t="s">
        <v>8</v>
      </c>
      <c r="F62" s="11" t="s">
        <v>9</v>
      </c>
      <c r="G62" s="11" t="s">
        <v>10</v>
      </c>
    </row>
    <row r="63" spans="1:8" x14ac:dyDescent="0.25">
      <c r="A63" s="4">
        <v>1</v>
      </c>
      <c r="B63" s="13" t="s">
        <v>143</v>
      </c>
      <c r="C63" s="14" t="s">
        <v>144</v>
      </c>
      <c r="D63" s="14" t="s">
        <v>145</v>
      </c>
      <c r="E63" s="20" t="s">
        <v>114</v>
      </c>
      <c r="F63" s="21"/>
      <c r="G63" s="17"/>
    </row>
    <row r="64" spans="1:8" x14ac:dyDescent="0.25">
      <c r="A64" s="4">
        <v>1</v>
      </c>
      <c r="B64" s="13" t="s">
        <v>146</v>
      </c>
      <c r="C64" s="14" t="s">
        <v>147</v>
      </c>
      <c r="D64" s="14" t="s">
        <v>148</v>
      </c>
      <c r="E64" s="27" t="s">
        <v>149</v>
      </c>
      <c r="F64" s="28"/>
      <c r="G64" s="17"/>
    </row>
    <row r="65" spans="1:7" x14ac:dyDescent="0.25">
      <c r="A65" s="4">
        <v>1</v>
      </c>
      <c r="B65" s="13" t="s">
        <v>150</v>
      </c>
      <c r="C65" s="14" t="s">
        <v>151</v>
      </c>
      <c r="D65" s="14" t="s">
        <v>152</v>
      </c>
      <c r="E65" s="19"/>
      <c r="F65" s="21"/>
      <c r="G65" s="17"/>
    </row>
    <row r="66" spans="1:7" x14ac:dyDescent="0.25">
      <c r="A66" s="4">
        <v>1</v>
      </c>
      <c r="B66" s="13" t="s">
        <v>153</v>
      </c>
      <c r="C66" s="14" t="s">
        <v>154</v>
      </c>
      <c r="D66" s="14" t="s">
        <v>155</v>
      </c>
      <c r="E66" s="19" t="s">
        <v>14</v>
      </c>
      <c r="F66" s="15"/>
      <c r="G66" s="17"/>
    </row>
    <row r="67" spans="1:7" ht="17.25" x14ac:dyDescent="0.25">
      <c r="A67" s="24">
        <f>SUM(A63:A66)</f>
        <v>4</v>
      </c>
      <c r="B67" s="24"/>
      <c r="C67" s="7"/>
      <c r="D67" s="7"/>
    </row>
    <row r="68" spans="1:7" ht="17.25" x14ac:dyDescent="0.3">
      <c r="A68" s="1"/>
      <c r="B68" s="25" t="s">
        <v>156</v>
      </c>
      <c r="C68" s="7"/>
      <c r="D68" s="7"/>
    </row>
    <row r="69" spans="1:7" ht="24" x14ac:dyDescent="0.25">
      <c r="A69" s="8"/>
      <c r="B69" s="9" t="s">
        <v>5</v>
      </c>
      <c r="C69" s="10" t="s">
        <v>6</v>
      </c>
      <c r="D69" s="10" t="s">
        <v>7</v>
      </c>
      <c r="E69" s="11" t="s">
        <v>8</v>
      </c>
      <c r="F69" s="11" t="s">
        <v>9</v>
      </c>
      <c r="G69" s="11" t="s">
        <v>10</v>
      </c>
    </row>
    <row r="70" spans="1:7" x14ac:dyDescent="0.25">
      <c r="A70" s="4">
        <v>1</v>
      </c>
      <c r="B70" s="13" t="s">
        <v>157</v>
      </c>
      <c r="C70" s="14" t="s">
        <v>158</v>
      </c>
      <c r="D70" s="14" t="s">
        <v>159</v>
      </c>
      <c r="E70" s="19"/>
      <c r="F70" s="21"/>
      <c r="G70" s="17"/>
    </row>
    <row r="71" spans="1:7" x14ac:dyDescent="0.25">
      <c r="A71" s="4">
        <v>1</v>
      </c>
      <c r="B71" s="13" t="s">
        <v>160</v>
      </c>
      <c r="C71" s="14" t="s">
        <v>161</v>
      </c>
      <c r="D71" s="14" t="s">
        <v>162</v>
      </c>
      <c r="E71" s="20" t="s">
        <v>68</v>
      </c>
      <c r="F71" s="15"/>
      <c r="G71" s="17"/>
    </row>
    <row r="72" spans="1:7" x14ac:dyDescent="0.25">
      <c r="A72" s="4">
        <v>1</v>
      </c>
      <c r="B72" s="13" t="s">
        <v>163</v>
      </c>
      <c r="C72" s="14" t="s">
        <v>164</v>
      </c>
      <c r="D72" s="14" t="s">
        <v>165</v>
      </c>
      <c r="E72" s="20" t="s">
        <v>166</v>
      </c>
      <c r="F72" s="28"/>
      <c r="G72" s="17"/>
    </row>
    <row r="73" spans="1:7" x14ac:dyDescent="0.25">
      <c r="A73" s="4">
        <v>1</v>
      </c>
      <c r="B73" s="13" t="s">
        <v>167</v>
      </c>
      <c r="C73" s="14" t="s">
        <v>168</v>
      </c>
      <c r="D73" s="14" t="s">
        <v>33</v>
      </c>
      <c r="E73" s="20" t="s">
        <v>30</v>
      </c>
      <c r="F73" s="15"/>
      <c r="G73" s="17"/>
    </row>
    <row r="74" spans="1:7" x14ac:dyDescent="0.25">
      <c r="A74" s="4">
        <v>1</v>
      </c>
      <c r="B74" s="13" t="s">
        <v>169</v>
      </c>
      <c r="C74" s="14" t="s">
        <v>170</v>
      </c>
      <c r="D74" s="14" t="s">
        <v>171</v>
      </c>
      <c r="E74" s="19" t="s">
        <v>14</v>
      </c>
      <c r="F74" s="15"/>
      <c r="G74" s="17"/>
    </row>
    <row r="75" spans="1:7" x14ac:dyDescent="0.25">
      <c r="A75" s="4">
        <v>1</v>
      </c>
      <c r="B75" s="13" t="s">
        <v>172</v>
      </c>
      <c r="C75" s="14" t="s">
        <v>173</v>
      </c>
      <c r="D75" s="14" t="s">
        <v>174</v>
      </c>
      <c r="E75" s="19"/>
      <c r="F75" s="21"/>
      <c r="G75" s="17"/>
    </row>
    <row r="76" spans="1:7" x14ac:dyDescent="0.25">
      <c r="A76" s="4">
        <v>1</v>
      </c>
      <c r="B76" s="13" t="s">
        <v>175</v>
      </c>
      <c r="C76" s="14" t="s">
        <v>176</v>
      </c>
      <c r="D76" s="22" t="s">
        <v>57</v>
      </c>
      <c r="E76" s="20" t="s">
        <v>30</v>
      </c>
      <c r="F76" s="15"/>
      <c r="G76" s="17"/>
    </row>
    <row r="77" spans="1:7" x14ac:dyDescent="0.25">
      <c r="A77" s="4">
        <v>1</v>
      </c>
      <c r="B77" s="13" t="s">
        <v>177</v>
      </c>
      <c r="C77" s="14" t="s">
        <v>178</v>
      </c>
      <c r="D77" s="22" t="s">
        <v>179</v>
      </c>
      <c r="E77" s="20" t="s">
        <v>180</v>
      </c>
      <c r="F77" s="15"/>
      <c r="G77" s="17"/>
    </row>
    <row r="78" spans="1:7" x14ac:dyDescent="0.25">
      <c r="A78" s="4">
        <v>1</v>
      </c>
      <c r="B78" s="13" t="s">
        <v>181</v>
      </c>
      <c r="C78" s="14" t="s">
        <v>182</v>
      </c>
      <c r="D78" s="14" t="s">
        <v>183</v>
      </c>
      <c r="E78" s="42" t="s">
        <v>184</v>
      </c>
      <c r="F78" s="42"/>
      <c r="G78" s="42"/>
    </row>
    <row r="79" spans="1:7" x14ac:dyDescent="0.25">
      <c r="A79" s="4">
        <v>1</v>
      </c>
      <c r="B79" s="13" t="s">
        <v>185</v>
      </c>
      <c r="C79" s="14" t="s">
        <v>186</v>
      </c>
      <c r="D79" s="14" t="s">
        <v>183</v>
      </c>
      <c r="E79" s="20" t="s">
        <v>30</v>
      </c>
      <c r="F79" s="15"/>
      <c r="G79" s="17"/>
    </row>
    <row r="80" spans="1:7" x14ac:dyDescent="0.25">
      <c r="A80" s="4">
        <v>1</v>
      </c>
      <c r="B80" s="13" t="s">
        <v>187</v>
      </c>
      <c r="C80" s="14" t="s">
        <v>188</v>
      </c>
      <c r="D80" s="14" t="s">
        <v>183</v>
      </c>
      <c r="E80" s="20" t="s">
        <v>30</v>
      </c>
      <c r="F80" s="15"/>
      <c r="G80" s="17"/>
    </row>
    <row r="81" spans="1:7" x14ac:dyDescent="0.25">
      <c r="A81" s="4">
        <v>1</v>
      </c>
      <c r="B81" s="13" t="s">
        <v>189</v>
      </c>
      <c r="C81" s="14" t="s">
        <v>190</v>
      </c>
      <c r="D81" s="14" t="s">
        <v>191</v>
      </c>
      <c r="E81" s="19" t="s">
        <v>14</v>
      </c>
      <c r="F81" s="15"/>
      <c r="G81" s="17"/>
    </row>
    <row r="82" spans="1:7" ht="17.25" x14ac:dyDescent="0.25">
      <c r="A82" s="24">
        <f>SUM(A70:A81)</f>
        <v>12</v>
      </c>
      <c r="B82" s="24"/>
      <c r="C82" s="7"/>
      <c r="D82" s="7"/>
    </row>
    <row r="83" spans="1:7" ht="21" x14ac:dyDescent="0.3">
      <c r="A83" s="1"/>
      <c r="B83" s="29">
        <f>A24+A28+A35+A42+A60+A67+A82</f>
        <v>56</v>
      </c>
      <c r="C83" s="7"/>
      <c r="D83" s="7"/>
    </row>
    <row r="84" spans="1:7" ht="17.25" x14ac:dyDescent="0.25">
      <c r="A84" s="3"/>
      <c r="B84" s="30" t="s">
        <v>192</v>
      </c>
      <c r="C84" s="31"/>
      <c r="D84" s="32"/>
    </row>
  </sheetData>
  <mergeCells count="2">
    <mergeCell ref="E41:G41"/>
    <mergeCell ref="E78:G78"/>
  </mergeCells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tabSelected="1" workbookViewId="0">
      <selection activeCell="E5" sqref="E5"/>
    </sheetView>
  </sheetViews>
  <sheetFormatPr baseColWidth="10" defaultRowHeight="15" x14ac:dyDescent="0.25"/>
  <cols>
    <col min="1" max="1" width="11" style="33" customWidth="1"/>
    <col min="2" max="2" width="38.25" style="33" bestFit="1" customWidth="1"/>
    <col min="3" max="4" width="11.625" style="33" bestFit="1" customWidth="1"/>
    <col min="5" max="5" width="12.875" style="33" customWidth="1"/>
    <col min="6" max="6" width="14.625" style="33" customWidth="1"/>
    <col min="7" max="7" width="11" style="33" customWidth="1"/>
    <col min="8" max="16384" width="11" style="33"/>
  </cols>
  <sheetData>
    <row r="1" spans="2:6" ht="31.5" customHeight="1" x14ac:dyDescent="0.25">
      <c r="B1" s="11" t="s">
        <v>193</v>
      </c>
      <c r="C1" s="11" t="s">
        <v>194</v>
      </c>
      <c r="D1" s="11" t="s">
        <v>195</v>
      </c>
      <c r="E1" s="9" t="s">
        <v>196</v>
      </c>
      <c r="F1" s="9" t="s">
        <v>10</v>
      </c>
    </row>
    <row r="2" spans="2:6" x14ac:dyDescent="0.25">
      <c r="B2" s="34" t="s">
        <v>197</v>
      </c>
      <c r="C2" s="35">
        <v>2321232326</v>
      </c>
      <c r="D2" s="35" t="s">
        <v>198</v>
      </c>
      <c r="E2" s="40"/>
      <c r="F2" s="39"/>
    </row>
    <row r="3" spans="2:6" x14ac:dyDescent="0.25">
      <c r="B3" s="36" t="s">
        <v>199</v>
      </c>
      <c r="C3" s="37">
        <v>2323223817</v>
      </c>
      <c r="D3" s="35" t="s">
        <v>198</v>
      </c>
      <c r="E3" s="36"/>
      <c r="F3" s="36"/>
    </row>
    <row r="4" spans="2:6" x14ac:dyDescent="0.25">
      <c r="B4" s="36" t="s">
        <v>200</v>
      </c>
      <c r="C4" s="37">
        <v>2321049519</v>
      </c>
      <c r="D4" s="35" t="s">
        <v>198</v>
      </c>
      <c r="E4" s="40"/>
      <c r="F4" s="36"/>
    </row>
    <row r="5" spans="2:6" x14ac:dyDescent="0.25">
      <c r="B5" s="36" t="s">
        <v>201</v>
      </c>
      <c r="C5" s="37">
        <v>2323219697</v>
      </c>
      <c r="D5" s="35" t="s">
        <v>198</v>
      </c>
      <c r="E5" s="36"/>
      <c r="F5" s="36"/>
    </row>
    <row r="6" spans="2:6" x14ac:dyDescent="0.25">
      <c r="B6" s="36" t="s">
        <v>202</v>
      </c>
      <c r="C6" s="37">
        <v>2321547639</v>
      </c>
      <c r="D6" s="35" t="s">
        <v>198</v>
      </c>
      <c r="E6" s="39"/>
      <c r="F6" s="39"/>
    </row>
    <row r="7" spans="2:6" x14ac:dyDescent="0.25">
      <c r="B7" s="36" t="s">
        <v>203</v>
      </c>
      <c r="C7" s="37">
        <v>2321090136</v>
      </c>
      <c r="D7" s="35" t="s">
        <v>198</v>
      </c>
      <c r="E7" s="39"/>
      <c r="F7" s="39"/>
    </row>
    <row r="8" spans="2:6" x14ac:dyDescent="0.25">
      <c r="B8" s="36" t="s">
        <v>204</v>
      </c>
      <c r="C8" s="37">
        <v>2321091107</v>
      </c>
      <c r="D8" s="35" t="s">
        <v>198</v>
      </c>
      <c r="E8" s="40"/>
      <c r="F8" s="36"/>
    </row>
    <row r="9" spans="2:6" x14ac:dyDescent="0.25">
      <c r="B9" s="36" t="s">
        <v>205</v>
      </c>
      <c r="C9" s="37">
        <v>2323793417</v>
      </c>
      <c r="D9" s="35" t="s">
        <v>198</v>
      </c>
      <c r="E9" s="40"/>
      <c r="F9" s="36"/>
    </row>
    <row r="10" spans="2:6" x14ac:dyDescent="0.25">
      <c r="B10" s="36" t="s">
        <v>206</v>
      </c>
      <c r="C10" s="37">
        <v>2321977232</v>
      </c>
      <c r="D10" s="35" t="s">
        <v>198</v>
      </c>
      <c r="E10" s="40"/>
      <c r="F10" s="36"/>
    </row>
    <row r="11" spans="2:6" x14ac:dyDescent="0.25">
      <c r="B11" s="36" t="s">
        <v>207</v>
      </c>
      <c r="C11" s="37">
        <v>2321191045</v>
      </c>
      <c r="D11" s="35" t="s">
        <v>198</v>
      </c>
      <c r="E11" s="36"/>
      <c r="F11" s="36"/>
    </row>
    <row r="12" spans="2:6" x14ac:dyDescent="0.25">
      <c r="B12" s="36" t="s">
        <v>208</v>
      </c>
      <c r="C12" s="37">
        <v>2321047753</v>
      </c>
      <c r="D12" s="35" t="s">
        <v>198</v>
      </c>
      <c r="E12" s="36"/>
      <c r="F12" s="36"/>
    </row>
    <row r="13" spans="2:6" x14ac:dyDescent="0.25">
      <c r="B13" s="36" t="s">
        <v>209</v>
      </c>
      <c r="C13" s="37">
        <v>2324395416</v>
      </c>
      <c r="D13" s="35" t="s">
        <v>198</v>
      </c>
      <c r="E13" s="36"/>
      <c r="F13" s="36"/>
    </row>
    <row r="14" spans="2:6" x14ac:dyDescent="0.25">
      <c r="B14" s="36" t="s">
        <v>210</v>
      </c>
      <c r="C14" s="37">
        <v>2323293156</v>
      </c>
      <c r="D14" s="35" t="s">
        <v>198</v>
      </c>
      <c r="E14" s="40"/>
      <c r="F14" s="36"/>
    </row>
    <row r="15" spans="2:6" x14ac:dyDescent="0.25">
      <c r="B15" s="36" t="s">
        <v>221</v>
      </c>
      <c r="C15" s="37"/>
      <c r="D15" s="35" t="s">
        <v>198</v>
      </c>
      <c r="E15" s="39"/>
      <c r="F15" s="39"/>
    </row>
    <row r="16" spans="2:6" x14ac:dyDescent="0.25">
      <c r="B16" s="36" t="s">
        <v>211</v>
      </c>
      <c r="C16" s="37">
        <v>2321103220</v>
      </c>
      <c r="D16" s="35" t="s">
        <v>198</v>
      </c>
      <c r="E16" s="36"/>
      <c r="F16" s="36"/>
    </row>
    <row r="17" spans="2:6" x14ac:dyDescent="0.25">
      <c r="B17" s="36" t="s">
        <v>212</v>
      </c>
      <c r="C17" s="37">
        <v>2321041123</v>
      </c>
      <c r="D17" s="35" t="s">
        <v>198</v>
      </c>
      <c r="E17" s="36"/>
      <c r="F17" s="36"/>
    </row>
    <row r="18" spans="2:6" x14ac:dyDescent="0.25">
      <c r="C18" s="38"/>
      <c r="D18" s="38"/>
    </row>
    <row r="19" spans="2:6" x14ac:dyDescent="0.25">
      <c r="B19" s="36" t="s">
        <v>213</v>
      </c>
      <c r="C19" s="37"/>
      <c r="D19" s="37" t="s">
        <v>214</v>
      </c>
      <c r="E19" s="36"/>
      <c r="F19" s="36"/>
    </row>
    <row r="20" spans="2:6" x14ac:dyDescent="0.25">
      <c r="B20" s="36" t="s">
        <v>215</v>
      </c>
      <c r="C20" s="37">
        <v>2323295593</v>
      </c>
      <c r="D20" s="37" t="s">
        <v>214</v>
      </c>
      <c r="E20" s="36"/>
      <c r="F20" s="36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EMPLEADOS</vt:lpstr>
      <vt:lpstr>APV_MTNEZ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</dc:creator>
  <cp:lastModifiedBy>ERIK</cp:lastModifiedBy>
  <cp:revision>1</cp:revision>
  <dcterms:created xsi:type="dcterms:W3CDTF">2024-11-16T18:57:47Z</dcterms:created>
  <dcterms:modified xsi:type="dcterms:W3CDTF">2024-11-16T19:29:54Z</dcterms:modified>
</cp:coreProperties>
</file>